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440" windowHeight="12165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C17" i="1"/>
  <c r="I17" i="1" l="1"/>
  <c r="L17" i="1"/>
</calcChain>
</file>

<file path=xl/sharedStrings.xml><?xml version="1.0" encoding="utf-8"?>
<sst xmlns="http://schemas.openxmlformats.org/spreadsheetml/2006/main" count="44" uniqueCount="29">
  <si>
    <t>학술대회-포스터인쇄비</t>
  </si>
  <si>
    <t>학술대회-자료집제작비</t>
  </si>
  <si>
    <t>학술대회-현수막제작</t>
  </si>
  <si>
    <t>학술대회-사무용품</t>
  </si>
  <si>
    <t>학술대회-식비 및 다과비</t>
  </si>
  <si>
    <t>학술대회-인건비</t>
  </si>
  <si>
    <t>학술대회-발표비</t>
  </si>
  <si>
    <t>학술대회-웹자보제작</t>
  </si>
  <si>
    <t>학술대회-교통비</t>
  </si>
  <si>
    <t>학술대회-다과비</t>
  </si>
  <si>
    <t>학술대회-대관료</t>
    <phoneticPr fontId="2" type="noConversion"/>
  </si>
  <si>
    <t>학술대회-주차권</t>
    <phoneticPr fontId="2" type="noConversion"/>
  </si>
  <si>
    <t>학술대회-교통비</t>
    <phoneticPr fontId="2" type="noConversion"/>
  </si>
  <si>
    <t>학술대회-식수</t>
    <phoneticPr fontId="2" type="noConversion"/>
  </si>
  <si>
    <t>학술대회-다과비</t>
    <phoneticPr fontId="2" type="noConversion"/>
  </si>
  <si>
    <t>학술대회-택배비</t>
    <phoneticPr fontId="2" type="noConversion"/>
  </si>
  <si>
    <t>학술대회-인건비</t>
    <phoneticPr fontId="2" type="noConversion"/>
  </si>
  <si>
    <t>지출계</t>
    <phoneticPr fontId="2" type="noConversion"/>
  </si>
  <si>
    <t>춘계학술대회 지출 비용 비교</t>
    <phoneticPr fontId="2" type="noConversion"/>
  </si>
  <si>
    <t>학술대회-자료집제작비</t>
    <phoneticPr fontId="2" type="noConversion"/>
  </si>
  <si>
    <t>학술대회-웹자보제작</t>
    <phoneticPr fontId="2" type="noConversion"/>
  </si>
  <si>
    <t>학술대회-현수막제작</t>
    <phoneticPr fontId="2" type="noConversion"/>
  </si>
  <si>
    <t>학술대회-발표비</t>
    <phoneticPr fontId="2" type="noConversion"/>
  </si>
  <si>
    <t>연구간사 인건비</t>
    <phoneticPr fontId="2" type="noConversion"/>
  </si>
  <si>
    <t>2014년 (경남대, 60명 참석)</t>
    <phoneticPr fontId="2" type="noConversion"/>
  </si>
  <si>
    <t>2015년 (동아대, 30명 참석)</t>
    <phoneticPr fontId="2" type="noConversion"/>
  </si>
  <si>
    <t>2016년 (전남대, 40명 참석)</t>
    <phoneticPr fontId="2" type="noConversion"/>
  </si>
  <si>
    <t>2017년 (충북대, 70명 참석)</t>
    <phoneticPr fontId="2" type="noConversion"/>
  </si>
  <si>
    <r>
      <rPr>
        <b/>
        <sz val="11"/>
        <color theme="1"/>
        <rFont val="맑은 고딕"/>
        <family val="3"/>
        <charset val="129"/>
        <scheme val="minor"/>
      </rPr>
      <t>&lt;비고&gt;</t>
    </r>
    <r>
      <rPr>
        <sz val="11"/>
        <color theme="1"/>
        <rFont val="맑은 고딕"/>
        <family val="2"/>
        <charset val="129"/>
        <scheme val="minor"/>
      </rPr>
      <t xml:space="preserve">
▶2014~2016년 비용 모두 개최 학교의 지원은 제외된 순수 학회 지출 내역
▶충북대 지원비로 사용한 저녁식사비(65만원) 제외
▶송경동, 김영범 선생님 발표비 기부로 발표비 60만-&gt;40만원 지출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</si>
</sst>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3" fontId="0" fillId="0" borderId="2" xfId="0" applyNumberFormat="1" applyBorder="1">
      <alignment vertical="center"/>
    </xf>
    <xf numFmtId="41" fontId="0" fillId="0" borderId="2" xfId="1" applyFont="1" applyBorder="1">
      <alignment vertical="center"/>
    </xf>
    <xf numFmtId="41" fontId="0" fillId="0" borderId="2" xfId="1" applyFont="1" applyFill="1" applyBorder="1">
      <alignment vertical="center"/>
    </xf>
    <xf numFmtId="0" fontId="0" fillId="0" borderId="3" xfId="0" applyBorder="1">
      <alignment vertical="center"/>
    </xf>
    <xf numFmtId="0" fontId="4" fillId="0" borderId="4" xfId="0" applyFont="1" applyBorder="1">
      <alignment vertical="center"/>
    </xf>
    <xf numFmtId="3" fontId="4" fillId="0" borderId="4" xfId="0" applyNumberFormat="1" applyFont="1" applyBorder="1">
      <alignment vertical="center"/>
    </xf>
    <xf numFmtId="0" fontId="4" fillId="0" borderId="3" xfId="0" applyFont="1" applyBorder="1">
      <alignment vertical="center"/>
    </xf>
    <xf numFmtId="41" fontId="4" fillId="0" borderId="4" xfId="0" applyNumberFormat="1" applyFont="1" applyBorder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3" borderId="2" xfId="0" applyFill="1" applyBorder="1">
      <alignment vertical="center"/>
    </xf>
    <xf numFmtId="41" fontId="0" fillId="3" borderId="2" xfId="1" applyFont="1" applyFill="1" applyBorder="1">
      <alignment vertical="center"/>
    </xf>
    <xf numFmtId="3" fontId="0" fillId="3" borderId="2" xfId="0" applyNumberFormat="1" applyFill="1" applyBorder="1">
      <alignment vertical="center"/>
    </xf>
    <xf numFmtId="0" fontId="5" fillId="0" borderId="7" xfId="0" applyFont="1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25"/>
  <sheetViews>
    <sheetView tabSelected="1" workbookViewId="0"/>
  </sheetViews>
  <sheetFormatPr defaultRowHeight="16.5" x14ac:dyDescent="0.3"/>
  <cols>
    <col min="1" max="1" width="4" customWidth="1"/>
    <col min="2" max="2" width="25.5" customWidth="1"/>
    <col min="3" max="3" width="10.375" customWidth="1"/>
    <col min="4" max="4" width="3.625" customWidth="1"/>
    <col min="5" max="5" width="25.375" customWidth="1"/>
    <col min="6" max="6" width="10.375" customWidth="1"/>
    <col min="7" max="7" width="3.625" customWidth="1"/>
    <col min="8" max="8" width="25.25" customWidth="1"/>
    <col min="9" max="9" width="10.625" customWidth="1"/>
    <col min="10" max="10" width="3.625" customWidth="1"/>
    <col min="11" max="11" width="23.25" customWidth="1"/>
    <col min="12" max="12" width="12.25" customWidth="1"/>
  </cols>
  <sheetData>
    <row r="2" spans="2:12" ht="26.25" x14ac:dyDescent="0.3">
      <c r="B2" s="13" t="s">
        <v>18</v>
      </c>
      <c r="C2" s="13"/>
      <c r="D2" s="13"/>
      <c r="E2" s="13"/>
      <c r="F2" s="13"/>
      <c r="G2" s="13"/>
      <c r="H2" s="13"/>
      <c r="I2" s="13"/>
      <c r="J2" s="13"/>
      <c r="K2" s="13"/>
      <c r="L2" s="13"/>
    </row>
    <row r="4" spans="2:12" x14ac:dyDescent="0.3">
      <c r="B4" s="11" t="s">
        <v>24</v>
      </c>
      <c r="C4" s="12"/>
      <c r="D4" s="9"/>
      <c r="E4" s="11" t="s">
        <v>25</v>
      </c>
      <c r="F4" s="12"/>
      <c r="G4" s="9"/>
      <c r="H4" s="11" t="s">
        <v>26</v>
      </c>
      <c r="I4" s="12"/>
      <c r="J4" s="9"/>
      <c r="K4" s="11" t="s">
        <v>27</v>
      </c>
      <c r="L4" s="12"/>
    </row>
    <row r="5" spans="2:12" x14ac:dyDescent="0.3">
      <c r="B5" s="2" t="s">
        <v>0</v>
      </c>
      <c r="C5" s="3">
        <v>200000</v>
      </c>
      <c r="D5" s="6"/>
      <c r="E5" s="2" t="s">
        <v>0</v>
      </c>
      <c r="F5" s="3">
        <v>30000</v>
      </c>
      <c r="G5" s="6"/>
      <c r="H5" s="2" t="s">
        <v>20</v>
      </c>
      <c r="I5" s="3">
        <v>110000</v>
      </c>
      <c r="J5" s="6"/>
      <c r="K5" s="2" t="s">
        <v>10</v>
      </c>
      <c r="L5" s="4">
        <v>35000</v>
      </c>
    </row>
    <row r="6" spans="2:12" x14ac:dyDescent="0.3">
      <c r="B6" s="14" t="s">
        <v>1</v>
      </c>
      <c r="C6" s="16">
        <v>379500</v>
      </c>
      <c r="D6" s="6"/>
      <c r="E6" s="14" t="s">
        <v>1</v>
      </c>
      <c r="F6" s="16">
        <v>341740</v>
      </c>
      <c r="G6" s="6"/>
      <c r="H6" s="2" t="s">
        <v>8</v>
      </c>
      <c r="I6" s="3">
        <v>188900</v>
      </c>
      <c r="J6" s="6"/>
      <c r="K6" s="2" t="s">
        <v>11</v>
      </c>
      <c r="L6" s="5">
        <v>10000</v>
      </c>
    </row>
    <row r="7" spans="2:12" x14ac:dyDescent="0.3">
      <c r="B7" s="2" t="s">
        <v>2</v>
      </c>
      <c r="C7" s="3">
        <v>177800</v>
      </c>
      <c r="D7" s="6"/>
      <c r="E7" s="2" t="s">
        <v>2</v>
      </c>
      <c r="F7" s="3">
        <v>143000</v>
      </c>
      <c r="G7" s="6"/>
      <c r="H7" s="14" t="s">
        <v>22</v>
      </c>
      <c r="I7" s="16">
        <v>659700</v>
      </c>
      <c r="J7" s="6"/>
      <c r="K7" s="14" t="s">
        <v>19</v>
      </c>
      <c r="L7" s="15">
        <v>715000</v>
      </c>
    </row>
    <row r="8" spans="2:12" x14ac:dyDescent="0.3">
      <c r="B8" s="2" t="s">
        <v>3</v>
      </c>
      <c r="C8" s="3">
        <v>5000</v>
      </c>
      <c r="D8" s="6"/>
      <c r="E8" s="2" t="s">
        <v>3</v>
      </c>
      <c r="F8" s="3">
        <v>23600</v>
      </c>
      <c r="G8" s="6"/>
      <c r="H8" s="2" t="s">
        <v>5</v>
      </c>
      <c r="I8" s="3">
        <v>200000</v>
      </c>
      <c r="J8" s="6"/>
      <c r="K8" s="2" t="s">
        <v>21</v>
      </c>
      <c r="L8" s="4">
        <v>80400</v>
      </c>
    </row>
    <row r="9" spans="2:12" x14ac:dyDescent="0.3">
      <c r="B9" s="2" t="s">
        <v>4</v>
      </c>
      <c r="C9" s="3">
        <v>229370</v>
      </c>
      <c r="D9" s="6"/>
      <c r="E9" s="2" t="s">
        <v>9</v>
      </c>
      <c r="F9" s="3">
        <v>71000</v>
      </c>
      <c r="G9" s="6"/>
      <c r="H9" s="2"/>
      <c r="I9" s="2"/>
      <c r="J9" s="6"/>
      <c r="K9" s="2" t="s">
        <v>20</v>
      </c>
      <c r="L9" s="5">
        <v>110000</v>
      </c>
    </row>
    <row r="10" spans="2:12" x14ac:dyDescent="0.3">
      <c r="B10" s="2" t="s">
        <v>5</v>
      </c>
      <c r="C10" s="3">
        <v>180000</v>
      </c>
      <c r="D10" s="6"/>
      <c r="E10" s="2" t="s">
        <v>5</v>
      </c>
      <c r="F10" s="3">
        <v>100000</v>
      </c>
      <c r="G10" s="6"/>
      <c r="H10" s="2"/>
      <c r="I10" s="2"/>
      <c r="J10" s="6"/>
      <c r="K10" s="2" t="s">
        <v>12</v>
      </c>
      <c r="L10" s="5">
        <v>97300</v>
      </c>
    </row>
    <row r="11" spans="2:12" x14ac:dyDescent="0.3">
      <c r="B11" s="14" t="s">
        <v>6</v>
      </c>
      <c r="C11" s="16">
        <v>300000</v>
      </c>
      <c r="D11" s="6"/>
      <c r="E11" s="2" t="s">
        <v>7</v>
      </c>
      <c r="F11" s="3">
        <v>250000</v>
      </c>
      <c r="G11" s="6"/>
      <c r="H11" s="2"/>
      <c r="I11" s="2"/>
      <c r="J11" s="6"/>
      <c r="K11" s="2" t="s">
        <v>13</v>
      </c>
      <c r="L11" s="4">
        <v>15200</v>
      </c>
    </row>
    <row r="12" spans="2:12" x14ac:dyDescent="0.3">
      <c r="B12" s="2" t="s">
        <v>7</v>
      </c>
      <c r="C12" s="3">
        <v>250000</v>
      </c>
      <c r="D12" s="6"/>
      <c r="E12" s="2" t="s">
        <v>8</v>
      </c>
      <c r="F12" s="3">
        <v>248120</v>
      </c>
      <c r="G12" s="6"/>
      <c r="H12" s="2"/>
      <c r="I12" s="2"/>
      <c r="J12" s="6"/>
      <c r="K12" s="2" t="s">
        <v>14</v>
      </c>
      <c r="L12" s="4">
        <v>196640</v>
      </c>
    </row>
    <row r="13" spans="2:12" x14ac:dyDescent="0.3">
      <c r="B13" s="2" t="s">
        <v>8</v>
      </c>
      <c r="C13" s="3">
        <v>244120</v>
      </c>
      <c r="D13" s="6"/>
      <c r="E13" s="14" t="s">
        <v>23</v>
      </c>
      <c r="F13" s="16">
        <v>500000</v>
      </c>
      <c r="G13" s="6"/>
      <c r="H13" s="2"/>
      <c r="I13" s="2"/>
      <c r="J13" s="6"/>
      <c r="K13" s="14" t="s">
        <v>22</v>
      </c>
      <c r="L13" s="15">
        <v>400000</v>
      </c>
    </row>
    <row r="14" spans="2:12" x14ac:dyDescent="0.3">
      <c r="B14" s="14" t="s">
        <v>23</v>
      </c>
      <c r="C14" s="16">
        <v>500000</v>
      </c>
      <c r="D14" s="6"/>
      <c r="E14" s="2"/>
      <c r="F14" s="2"/>
      <c r="G14" s="6"/>
      <c r="H14" s="2"/>
      <c r="I14" s="2"/>
      <c r="J14" s="6"/>
      <c r="K14" s="2" t="s">
        <v>15</v>
      </c>
      <c r="L14" s="5">
        <v>10600</v>
      </c>
    </row>
    <row r="15" spans="2:12" x14ac:dyDescent="0.3">
      <c r="B15" s="2"/>
      <c r="C15" s="2"/>
      <c r="D15" s="6"/>
      <c r="E15" s="2"/>
      <c r="F15" s="2"/>
      <c r="G15" s="6"/>
      <c r="H15" s="2"/>
      <c r="I15" s="2"/>
      <c r="J15" s="6"/>
      <c r="K15" s="2" t="s">
        <v>16</v>
      </c>
      <c r="L15" s="4">
        <v>150000</v>
      </c>
    </row>
    <row r="16" spans="2:12" ht="17.25" thickBot="1" x14ac:dyDescent="0.35">
      <c r="B16" s="1"/>
      <c r="C16" s="1"/>
      <c r="D16" s="6"/>
      <c r="E16" s="1"/>
      <c r="F16" s="1"/>
      <c r="G16" s="6"/>
      <c r="H16" s="1"/>
      <c r="I16" s="1"/>
      <c r="J16" s="6"/>
      <c r="K16" s="1"/>
      <c r="L16" s="1"/>
    </row>
    <row r="17" spans="2:12" ht="17.25" thickTop="1" x14ac:dyDescent="0.3">
      <c r="B17" s="7" t="s">
        <v>17</v>
      </c>
      <c r="C17" s="8">
        <f>SUM(C5:C14)</f>
        <v>2465790</v>
      </c>
      <c r="D17" s="9"/>
      <c r="E17" s="7" t="s">
        <v>17</v>
      </c>
      <c r="F17" s="8">
        <f>SUM(F5:F13)</f>
        <v>1707460</v>
      </c>
      <c r="G17" s="9"/>
      <c r="H17" s="7" t="s">
        <v>17</v>
      </c>
      <c r="I17" s="8">
        <f>SUM(I5:I8)</f>
        <v>1158600</v>
      </c>
      <c r="J17" s="9"/>
      <c r="K17" s="7" t="s">
        <v>17</v>
      </c>
      <c r="L17" s="10">
        <f>SUM(L5:L15)</f>
        <v>1820140</v>
      </c>
    </row>
    <row r="19" spans="2:12" x14ac:dyDescent="0.3">
      <c r="H19" s="17" t="s">
        <v>28</v>
      </c>
      <c r="I19" s="18"/>
      <c r="J19" s="18"/>
      <c r="K19" s="18"/>
      <c r="L19" s="19"/>
    </row>
    <row r="20" spans="2:12" x14ac:dyDescent="0.3">
      <c r="H20" s="20"/>
      <c r="I20" s="21"/>
      <c r="J20" s="21"/>
      <c r="K20" s="21"/>
      <c r="L20" s="22"/>
    </row>
    <row r="21" spans="2:12" x14ac:dyDescent="0.3">
      <c r="H21" s="20"/>
      <c r="I21" s="21"/>
      <c r="J21" s="21"/>
      <c r="K21" s="21"/>
      <c r="L21" s="22"/>
    </row>
    <row r="22" spans="2:12" x14ac:dyDescent="0.3">
      <c r="H22" s="20"/>
      <c r="I22" s="21"/>
      <c r="J22" s="21"/>
      <c r="K22" s="21"/>
      <c r="L22" s="22"/>
    </row>
    <row r="23" spans="2:12" x14ac:dyDescent="0.3">
      <c r="H23" s="20"/>
      <c r="I23" s="21"/>
      <c r="J23" s="21"/>
      <c r="K23" s="21"/>
      <c r="L23" s="22"/>
    </row>
    <row r="24" spans="2:12" x14ac:dyDescent="0.3">
      <c r="H24" s="20"/>
      <c r="I24" s="21"/>
      <c r="J24" s="21"/>
      <c r="K24" s="21"/>
      <c r="L24" s="22"/>
    </row>
    <row r="25" spans="2:12" x14ac:dyDescent="0.3">
      <c r="H25" s="23"/>
      <c r="I25" s="24"/>
      <c r="J25" s="24"/>
      <c r="K25" s="24"/>
      <c r="L25" s="25"/>
    </row>
  </sheetData>
  <mergeCells count="6">
    <mergeCell ref="H19:L25"/>
    <mergeCell ref="B4:C4"/>
    <mergeCell ref="E4:F4"/>
    <mergeCell ref="H4:I4"/>
    <mergeCell ref="K4:L4"/>
    <mergeCell ref="B2:L2"/>
  </mergeCells>
  <phoneticPr fontId="2" type="noConversion"/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Registered User</cp:lastModifiedBy>
  <cp:lastPrinted>2017-05-12T12:52:26Z</cp:lastPrinted>
  <dcterms:created xsi:type="dcterms:W3CDTF">2017-05-02T07:25:21Z</dcterms:created>
  <dcterms:modified xsi:type="dcterms:W3CDTF">2017-05-12T13:00:05Z</dcterms:modified>
</cp:coreProperties>
</file>